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<sst xmlns="http://schemas.openxmlformats.org/spreadsheetml/2006/main" count="77" uniqueCount="37">
  <si>
    <t>Team</t>
  </si>
  <si>
    <t>1: Mike &amp; Natashya</t>
  </si>
  <si>
    <t>2: Niko &amp; Susanne</t>
  </si>
  <si>
    <t>3: Alain &amp; Meg</t>
  </si>
  <si>
    <t>4: Andre &amp; Milena</t>
  </si>
  <si>
    <t>5: Sotiris &amp; Georgia</t>
  </si>
  <si>
    <t>6: Roger &amp; Jane</t>
  </si>
  <si>
    <t>7: noone</t>
  </si>
  <si>
    <t>8: Christine &amp; Elaine</t>
  </si>
  <si>
    <t>9: Fons &amp; Jennifer</t>
  </si>
  <si>
    <t>questions</t>
  </si>
  <si>
    <t>panic 1</t>
  </si>
  <si>
    <t>panic 2</t>
  </si>
  <si>
    <t>panic 3</t>
  </si>
  <si>
    <t>nr of 5 mins late at start</t>
  </si>
  <si>
    <t>nr of 5 minutes late at end</t>
  </si>
  <si>
    <t>total</t>
  </si>
  <si>
    <t>points</t>
  </si>
  <si>
    <t>order</t>
  </si>
  <si>
    <t>morningquestions</t>
  </si>
  <si>
    <t>afternoonquestions</t>
  </si>
  <si>
    <t>foundhotel</t>
  </si>
  <si>
    <t>nr of 5 mins late</t>
  </si>
  <si>
    <t>Thursday+Friday</t>
  </si>
  <si>
    <t>start km</t>
  </si>
  <si>
    <t>end km</t>
  </si>
  <si>
    <t>photo 1</t>
  </si>
  <si>
    <t>photo 2</t>
  </si>
  <si>
    <t>photo 3</t>
  </si>
  <si>
    <t>distance</t>
  </si>
  <si>
    <t xml:space="preserve">order </t>
  </si>
  <si>
    <t>Thursday+Friday+Saturday</t>
  </si>
  <si>
    <t>1,2</t>
  </si>
  <si>
    <t>3,4,5</t>
  </si>
  <si>
    <t>overal order</t>
  </si>
  <si>
    <t>4,5</t>
  </si>
  <si>
    <t>5,6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</si>
</sst>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9">
      <selection activeCell="N29" sqref="N29"/>
    </sheetView>
  </sheetViews>
  <sheetFormatPr defaultColWidth="9.140625" defaultRowHeight="12.75"/>
  <sheetData>
    <row r="1" spans="1:10" ht="12.75">
      <c r="A1" t="s">
        <v>0</v>
      </c>
      <c r="B1" t="s">
        <v>14</v>
      </c>
      <c r="C1" t="s">
        <v>10</v>
      </c>
      <c r="D1" t="s">
        <v>11</v>
      </c>
      <c r="E1" t="s">
        <v>12</v>
      </c>
      <c r="F1" t="s">
        <v>13</v>
      </c>
      <c r="G1" t="s">
        <v>15</v>
      </c>
      <c r="H1" t="s">
        <v>16</v>
      </c>
      <c r="I1" t="s">
        <v>18</v>
      </c>
      <c r="J1" t="s">
        <v>17</v>
      </c>
    </row>
    <row r="2" spans="1:10" ht="12.75">
      <c r="A2" t="s">
        <v>1</v>
      </c>
      <c r="C2">
        <v>17.5</v>
      </c>
      <c r="G2">
        <v>20</v>
      </c>
      <c r="H2">
        <f aca="true" t="shared" si="0" ref="H2:H10">C2*2-D2*10-E2*10-F2*10-POWER(B2,2)-POWER(G2,2)</f>
        <v>-365</v>
      </c>
      <c r="I2">
        <v>5</v>
      </c>
      <c r="J2">
        <v>5</v>
      </c>
    </row>
    <row r="3" spans="1:10" ht="12.75">
      <c r="A3" t="s">
        <v>2</v>
      </c>
      <c r="C3">
        <v>17.5</v>
      </c>
      <c r="G3">
        <v>20</v>
      </c>
      <c r="H3">
        <f t="shared" si="0"/>
        <v>-365</v>
      </c>
      <c r="I3" s="2"/>
      <c r="J3">
        <v>5</v>
      </c>
    </row>
    <row r="4" spans="1:10" ht="12.75">
      <c r="A4" t="s">
        <v>3</v>
      </c>
      <c r="C4" s="3">
        <v>15.5</v>
      </c>
      <c r="D4">
        <v>1</v>
      </c>
      <c r="E4">
        <v>1</v>
      </c>
      <c r="G4">
        <v>8</v>
      </c>
      <c r="H4">
        <f t="shared" si="0"/>
        <v>-53</v>
      </c>
      <c r="I4">
        <v>2</v>
      </c>
      <c r="J4">
        <v>8</v>
      </c>
    </row>
    <row r="5" spans="1:10" ht="12.75">
      <c r="A5" t="s">
        <v>4</v>
      </c>
      <c r="B5">
        <v>3</v>
      </c>
      <c r="C5">
        <v>12</v>
      </c>
      <c r="D5">
        <v>1</v>
      </c>
      <c r="F5">
        <v>1</v>
      </c>
      <c r="G5">
        <v>20</v>
      </c>
      <c r="H5">
        <f t="shared" si="0"/>
        <v>-405</v>
      </c>
      <c r="I5">
        <v>7</v>
      </c>
      <c r="J5">
        <v>3</v>
      </c>
    </row>
    <row r="6" spans="1:10" ht="12.75">
      <c r="A6" t="s">
        <v>5</v>
      </c>
      <c r="C6">
        <v>6.5</v>
      </c>
      <c r="D6">
        <v>1</v>
      </c>
      <c r="E6">
        <v>1</v>
      </c>
      <c r="F6">
        <v>1</v>
      </c>
      <c r="G6">
        <v>3</v>
      </c>
      <c r="H6">
        <f t="shared" si="0"/>
        <v>-26</v>
      </c>
      <c r="I6">
        <v>1</v>
      </c>
      <c r="J6">
        <v>10</v>
      </c>
    </row>
    <row r="7" spans="1:10" ht="12.75">
      <c r="A7" t="s">
        <v>6</v>
      </c>
      <c r="C7">
        <v>15.5</v>
      </c>
      <c r="G7">
        <v>14</v>
      </c>
      <c r="H7">
        <f t="shared" si="0"/>
        <v>-165</v>
      </c>
      <c r="I7">
        <v>3</v>
      </c>
      <c r="J7">
        <v>7</v>
      </c>
    </row>
    <row r="8" spans="1:8" ht="12.75">
      <c r="A8" s="1" t="s">
        <v>7</v>
      </c>
      <c r="H8">
        <f t="shared" si="0"/>
        <v>0</v>
      </c>
    </row>
    <row r="9" spans="1:10" ht="12.75">
      <c r="A9" t="s">
        <v>8</v>
      </c>
      <c r="C9">
        <v>10</v>
      </c>
      <c r="D9">
        <v>1</v>
      </c>
      <c r="F9">
        <v>1</v>
      </c>
      <c r="G9">
        <v>25</v>
      </c>
      <c r="H9">
        <f t="shared" si="0"/>
        <v>-625</v>
      </c>
      <c r="I9">
        <v>8</v>
      </c>
      <c r="J9">
        <v>2</v>
      </c>
    </row>
    <row r="10" spans="1:10" ht="12.75">
      <c r="A10" t="s">
        <v>9</v>
      </c>
      <c r="B10">
        <v>1</v>
      </c>
      <c r="C10">
        <v>15</v>
      </c>
      <c r="G10">
        <v>14</v>
      </c>
      <c r="H10">
        <f t="shared" si="0"/>
        <v>-167</v>
      </c>
      <c r="I10">
        <v>4</v>
      </c>
      <c r="J10">
        <v>6</v>
      </c>
    </row>
    <row r="12" spans="1:12" ht="12.75">
      <c r="A12" t="s">
        <v>0</v>
      </c>
      <c r="B12" t="s">
        <v>19</v>
      </c>
      <c r="C12" t="s">
        <v>20</v>
      </c>
      <c r="D12" t="s">
        <v>21</v>
      </c>
      <c r="E12" t="s">
        <v>22</v>
      </c>
      <c r="H12" t="s">
        <v>16</v>
      </c>
      <c r="I12" t="s">
        <v>18</v>
      </c>
      <c r="J12" t="s">
        <v>17</v>
      </c>
      <c r="K12" t="s">
        <v>23</v>
      </c>
      <c r="L12" t="s">
        <v>34</v>
      </c>
    </row>
    <row r="13" spans="1:12" ht="12.75">
      <c r="A13" t="s">
        <v>1</v>
      </c>
      <c r="B13">
        <v>2</v>
      </c>
      <c r="C13">
        <v>10</v>
      </c>
      <c r="D13">
        <v>1</v>
      </c>
      <c r="H13">
        <f aca="true" t="shared" si="1" ref="H13:H21">B13*4+C13*2+D13*20-POWER(E13,2)</f>
        <v>48</v>
      </c>
      <c r="I13" t="s">
        <v>32</v>
      </c>
      <c r="J13">
        <v>10</v>
      </c>
      <c r="K13">
        <f aca="true" t="shared" si="2" ref="K13:K21">J2+J13</f>
        <v>15</v>
      </c>
      <c r="L13" t="s">
        <v>32</v>
      </c>
    </row>
    <row r="14" spans="1:12" ht="12.75">
      <c r="A14" t="s">
        <v>2</v>
      </c>
      <c r="B14">
        <v>2</v>
      </c>
      <c r="C14">
        <v>9</v>
      </c>
      <c r="D14">
        <v>1</v>
      </c>
      <c r="H14">
        <f t="shared" si="1"/>
        <v>46</v>
      </c>
      <c r="I14" t="s">
        <v>33</v>
      </c>
      <c r="J14">
        <v>7</v>
      </c>
      <c r="K14">
        <f t="shared" si="2"/>
        <v>12</v>
      </c>
      <c r="L14">
        <v>6</v>
      </c>
    </row>
    <row r="15" spans="1:12" ht="12.75">
      <c r="A15" t="s">
        <v>3</v>
      </c>
      <c r="B15">
        <v>2</v>
      </c>
      <c r="C15">
        <v>9</v>
      </c>
      <c r="D15">
        <v>1</v>
      </c>
      <c r="H15">
        <f t="shared" si="1"/>
        <v>46</v>
      </c>
      <c r="I15" t="s">
        <v>33</v>
      </c>
      <c r="J15">
        <v>7</v>
      </c>
      <c r="K15">
        <f t="shared" si="2"/>
        <v>15</v>
      </c>
      <c r="L15" t="s">
        <v>32</v>
      </c>
    </row>
    <row r="16" spans="1:12" ht="12.75">
      <c r="A16" t="s">
        <v>4</v>
      </c>
      <c r="B16">
        <v>2</v>
      </c>
      <c r="C16">
        <v>10</v>
      </c>
      <c r="D16">
        <v>1</v>
      </c>
      <c r="H16">
        <f t="shared" si="1"/>
        <v>48</v>
      </c>
      <c r="I16" t="s">
        <v>32</v>
      </c>
      <c r="J16">
        <v>10</v>
      </c>
      <c r="K16">
        <f t="shared" si="2"/>
        <v>13</v>
      </c>
      <c r="L16" t="s">
        <v>35</v>
      </c>
    </row>
    <row r="17" spans="1:12" ht="12.75">
      <c r="A17" t="s">
        <v>5</v>
      </c>
      <c r="B17">
        <v>2</v>
      </c>
      <c r="C17">
        <v>7</v>
      </c>
      <c r="D17">
        <v>1</v>
      </c>
      <c r="H17">
        <f t="shared" si="1"/>
        <v>42</v>
      </c>
      <c r="I17">
        <v>6</v>
      </c>
      <c r="J17">
        <v>4</v>
      </c>
      <c r="K17">
        <f t="shared" si="2"/>
        <v>14</v>
      </c>
      <c r="L17">
        <v>3</v>
      </c>
    </row>
    <row r="18" spans="1:12" ht="12.75">
      <c r="A18" t="s">
        <v>6</v>
      </c>
      <c r="C18">
        <v>9</v>
      </c>
      <c r="D18">
        <v>1</v>
      </c>
      <c r="H18">
        <f t="shared" si="1"/>
        <v>38</v>
      </c>
      <c r="I18">
        <v>7</v>
      </c>
      <c r="J18">
        <v>3</v>
      </c>
      <c r="K18">
        <f t="shared" si="2"/>
        <v>10</v>
      </c>
      <c r="L18">
        <v>7</v>
      </c>
    </row>
    <row r="19" spans="1:11" ht="12.75">
      <c r="A19" s="1" t="s">
        <v>7</v>
      </c>
      <c r="H19">
        <f t="shared" si="1"/>
        <v>0</v>
      </c>
      <c r="K19">
        <f t="shared" si="2"/>
        <v>0</v>
      </c>
    </row>
    <row r="20" spans="1:12" ht="12.75">
      <c r="A20" t="s">
        <v>8</v>
      </c>
      <c r="B20">
        <v>2</v>
      </c>
      <c r="H20">
        <f t="shared" si="1"/>
        <v>8</v>
      </c>
      <c r="I20">
        <v>8</v>
      </c>
      <c r="J20">
        <v>2</v>
      </c>
      <c r="K20">
        <f t="shared" si="2"/>
        <v>4</v>
      </c>
      <c r="L20">
        <v>8</v>
      </c>
    </row>
    <row r="21" spans="1:12" ht="12.75">
      <c r="A21" t="s">
        <v>9</v>
      </c>
      <c r="B21">
        <v>2</v>
      </c>
      <c r="C21">
        <v>9</v>
      </c>
      <c r="D21">
        <v>1</v>
      </c>
      <c r="H21">
        <f t="shared" si="1"/>
        <v>46</v>
      </c>
      <c r="I21" t="s">
        <v>33</v>
      </c>
      <c r="J21">
        <v>7</v>
      </c>
      <c r="K21">
        <f t="shared" si="2"/>
        <v>13</v>
      </c>
      <c r="L21" t="s">
        <v>35</v>
      </c>
    </row>
    <row r="23" spans="1:15" ht="12.75">
      <c r="A23" t="s">
        <v>0</v>
      </c>
      <c r="B23" t="s">
        <v>24</v>
      </c>
      <c r="C23" t="s">
        <v>25</v>
      </c>
      <c r="D23" t="s">
        <v>29</v>
      </c>
      <c r="E23" t="s">
        <v>18</v>
      </c>
      <c r="F23" t="s">
        <v>17</v>
      </c>
      <c r="G23" t="s">
        <v>26</v>
      </c>
      <c r="H23" t="s">
        <v>27</v>
      </c>
      <c r="I23" t="s">
        <v>28</v>
      </c>
      <c r="J23" t="s">
        <v>22</v>
      </c>
      <c r="K23" t="s">
        <v>16</v>
      </c>
      <c r="L23" t="s">
        <v>30</v>
      </c>
      <c r="M23" t="s">
        <v>17</v>
      </c>
      <c r="N23" t="s">
        <v>31</v>
      </c>
      <c r="O23" t="s">
        <v>18</v>
      </c>
    </row>
    <row r="24" spans="1:15" ht="12.75">
      <c r="A24" t="s">
        <v>1</v>
      </c>
      <c r="D24">
        <v>188</v>
      </c>
      <c r="E24">
        <v>3</v>
      </c>
      <c r="F24">
        <v>15</v>
      </c>
      <c r="K24">
        <f aca="true" t="shared" si="3" ref="K24:K32">F24+G24*5+H24*5+I24*5-POWER(J24,2)</f>
        <v>15</v>
      </c>
      <c r="L24">
        <v>3</v>
      </c>
      <c r="M24">
        <v>7</v>
      </c>
      <c r="N24">
        <f aca="true" t="shared" si="4" ref="N24:N32">K13+M24</f>
        <v>22</v>
      </c>
      <c r="O24">
        <v>2</v>
      </c>
    </row>
    <row r="25" spans="1:15" ht="12.75">
      <c r="A25" t="s">
        <v>2</v>
      </c>
      <c r="D25">
        <v>204</v>
      </c>
      <c r="E25" t="s">
        <v>36</v>
      </c>
      <c r="F25">
        <v>5</v>
      </c>
      <c r="H25">
        <v>1</v>
      </c>
      <c r="K25">
        <f t="shared" si="3"/>
        <v>10</v>
      </c>
      <c r="L25" t="s">
        <v>36</v>
      </c>
      <c r="M25">
        <v>5</v>
      </c>
      <c r="N25">
        <f t="shared" si="4"/>
        <v>17</v>
      </c>
      <c r="O25">
        <v>6</v>
      </c>
    </row>
    <row r="26" spans="1:15" ht="12.75">
      <c r="A26" t="s">
        <v>3</v>
      </c>
      <c r="D26">
        <v>186</v>
      </c>
      <c r="E26">
        <v>2</v>
      </c>
      <c r="F26">
        <v>20</v>
      </c>
      <c r="K26">
        <f t="shared" si="3"/>
        <v>20</v>
      </c>
      <c r="L26">
        <v>2</v>
      </c>
      <c r="M26">
        <v>8</v>
      </c>
      <c r="N26">
        <f t="shared" si="4"/>
        <v>23</v>
      </c>
      <c r="O26">
        <v>1</v>
      </c>
    </row>
    <row r="27" spans="1:15" ht="12.75">
      <c r="A27" t="s">
        <v>4</v>
      </c>
      <c r="D27">
        <v>227</v>
      </c>
      <c r="E27">
        <v>8</v>
      </c>
      <c r="F27">
        <v>2</v>
      </c>
      <c r="G27">
        <v>1</v>
      </c>
      <c r="I27">
        <v>1</v>
      </c>
      <c r="K27">
        <f t="shared" si="3"/>
        <v>12</v>
      </c>
      <c r="L27">
        <v>4</v>
      </c>
      <c r="M27">
        <v>6</v>
      </c>
      <c r="N27">
        <f t="shared" si="4"/>
        <v>19</v>
      </c>
      <c r="O27" t="s">
        <v>35</v>
      </c>
    </row>
    <row r="28" spans="1:15" ht="12.75">
      <c r="A28" t="s">
        <v>5</v>
      </c>
      <c r="D28">
        <v>194</v>
      </c>
      <c r="E28">
        <v>4</v>
      </c>
      <c r="F28">
        <v>10</v>
      </c>
      <c r="K28">
        <f t="shared" si="3"/>
        <v>10</v>
      </c>
      <c r="L28" t="s">
        <v>36</v>
      </c>
      <c r="M28">
        <v>5</v>
      </c>
      <c r="N28">
        <f t="shared" si="4"/>
        <v>19</v>
      </c>
      <c r="O28" t="s">
        <v>35</v>
      </c>
    </row>
    <row r="29" spans="1:15" ht="12.75">
      <c r="A29" t="s">
        <v>6</v>
      </c>
      <c r="D29">
        <v>174</v>
      </c>
      <c r="E29">
        <v>1</v>
      </c>
      <c r="F29">
        <v>25</v>
      </c>
      <c r="K29">
        <f t="shared" si="3"/>
        <v>25</v>
      </c>
      <c r="L29">
        <v>1</v>
      </c>
      <c r="M29">
        <v>10</v>
      </c>
      <c r="N29">
        <f t="shared" si="4"/>
        <v>20</v>
      </c>
      <c r="O29">
        <v>3</v>
      </c>
    </row>
    <row r="30" spans="1:14" ht="12.75">
      <c r="A30" s="1" t="s">
        <v>7</v>
      </c>
      <c r="D30">
        <f>B30-C30</f>
        <v>0</v>
      </c>
      <c r="K30">
        <f t="shared" si="3"/>
        <v>0</v>
      </c>
      <c r="N30">
        <f t="shared" si="4"/>
        <v>0</v>
      </c>
    </row>
    <row r="31" spans="1:15" ht="12.75">
      <c r="A31" t="s">
        <v>8</v>
      </c>
      <c r="D31">
        <v>204</v>
      </c>
      <c r="E31" t="s">
        <v>36</v>
      </c>
      <c r="F31">
        <v>5</v>
      </c>
      <c r="K31">
        <f t="shared" si="3"/>
        <v>5</v>
      </c>
      <c r="L31">
        <v>7</v>
      </c>
      <c r="M31">
        <v>3</v>
      </c>
      <c r="N31">
        <f t="shared" si="4"/>
        <v>7</v>
      </c>
      <c r="O31">
        <v>8</v>
      </c>
    </row>
    <row r="32" spans="1:15" ht="12.75">
      <c r="A32" t="s">
        <v>9</v>
      </c>
      <c r="D32">
        <v>222</v>
      </c>
      <c r="E32">
        <v>7</v>
      </c>
      <c r="F32">
        <v>3</v>
      </c>
      <c r="K32">
        <f t="shared" si="3"/>
        <v>3</v>
      </c>
      <c r="L32">
        <v>8</v>
      </c>
      <c r="M32">
        <v>2</v>
      </c>
      <c r="N32">
        <f t="shared" si="4"/>
        <v>15</v>
      </c>
      <c r="O32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van Herwijnen</dc:creator>
  <cp:keywords/>
  <dc:description/>
  <cp:lastModifiedBy>Eric van Herwijnen</cp:lastModifiedBy>
  <dcterms:created xsi:type="dcterms:W3CDTF">2003-05-27T15:23:57Z</dcterms:created>
  <dcterms:modified xsi:type="dcterms:W3CDTF">2003-05-31T18:42:27Z</dcterms:modified>
  <cp:category/>
  <cp:version/>
  <cp:contentType/>
  <cp:contentStatus/>
</cp:coreProperties>
</file>